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Misericordia\Desktop\AMMINISTRAZIONE\EMOLUMENTI E COMPENSI DA P.A\"/>
    </mc:Choice>
  </mc:AlternateContent>
  <xr:revisionPtr revIDLastSave="0" documentId="13_ncr:1_{0B6C3565-A74A-4A54-A901-7F7ABC99E4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" l="1"/>
  <c r="C29" i="1"/>
  <c r="E62" i="1"/>
  <c r="D62" i="1"/>
</calcChain>
</file>

<file path=xl/sharedStrings.xml><?xml version="1.0" encoding="utf-8"?>
<sst xmlns="http://schemas.openxmlformats.org/spreadsheetml/2006/main" count="58" uniqueCount="58">
  <si>
    <t>Elenco compensi ricevuti per sovvenzioni,convenzioni, incarichi retribuiti intrattenuti con la PP.AA relativi all'esercizio 2024 (art. 1, commi 125-129 Legge 4/82017 n. 124).</t>
  </si>
  <si>
    <t>DATA</t>
  </si>
  <si>
    <t>DESCRIZIONE</t>
  </si>
  <si>
    <t>A.S.L. 12 Toscana Nordovest</t>
  </si>
  <si>
    <t>ERARIO 5 per Mille</t>
  </si>
  <si>
    <t>Comune di Coreglia Antelminelli</t>
  </si>
  <si>
    <t>Amm. Comunale Coreglia Antelminelli Ft. 37 del 02/11/2023</t>
  </si>
  <si>
    <t>Az. USL Toscana Nord Ovest Ft. 39 del 03/11/2023</t>
  </si>
  <si>
    <t>Az. USL Toscana Nord Ovest Ft. 40 del 03/11/2023</t>
  </si>
  <si>
    <t>Amm. Comunale Coreglia Antelminelli Ft. 41 del 01/12/2023</t>
  </si>
  <si>
    <t>Az. USL Toscana Nord Ovest Ft. 42 del 01/12/2023</t>
  </si>
  <si>
    <t>Az. USL Toscana Nord Ovest Ft.1 del 18/01/2024</t>
  </si>
  <si>
    <t>Az. USL Toscana Nord Ovest Ft.2 del 24/01/2024</t>
  </si>
  <si>
    <t>Az. USL Toscana Nord Ovest Ft.50 del 31/12/2022</t>
  </si>
  <si>
    <t>Az. USL Toscana Nord Ovest Ft.45 del 30/12/2023</t>
  </si>
  <si>
    <t>Az. USL Toscana Nord Ovest Ft.6 del 06/02/2024</t>
  </si>
  <si>
    <t>Az. USL Toscana Nord Ovest Ft.54/243  del 31/12/2024</t>
  </si>
  <si>
    <t>Az. USL Toscana Nord Ovest Ft.4 del 06/02/2024</t>
  </si>
  <si>
    <t>Az. USL Toscana Nord Ovest Ft.5 del 06/02/2024</t>
  </si>
  <si>
    <t>Amm. Comunale Coreglia Antelminelli Ft.3 del 02/02/2024</t>
  </si>
  <si>
    <t>Amm. Comunale Coreglia Antelminelli Ft.7 del 02/03/2024</t>
  </si>
  <si>
    <t>Az. USL Toscana Nord Ovest Ft.8 del 07/03/2024</t>
  </si>
  <si>
    <t>Az. USL Toscana Nord Ovest Ft.9 del 07/03/2024</t>
  </si>
  <si>
    <t>Az. USL Toscana Nord Ovest Ft.12 del 11/04/2024</t>
  </si>
  <si>
    <t>Amm. Comunale Coreglia Antelminelli Ft.10 del 29/03/2024</t>
  </si>
  <si>
    <t>Az. USL Toscana Nord Ovest Ft.13 del 22/04/2024</t>
  </si>
  <si>
    <t>Az. USL Toscana Nord Ovest Ft.14 del 26/04/2024</t>
  </si>
  <si>
    <t>Amm. Comunale Coreglia Antelminelli Ft.16 del 03/05/2024</t>
  </si>
  <si>
    <t>Az. USL Toscana Nord Ovest Ft.11 del 02/04/2024</t>
  </si>
  <si>
    <t xml:space="preserve">BONIFICO PER SOCIALAE </t>
  </si>
  <si>
    <t>TOTALI</t>
  </si>
  <si>
    <t>Piano di Coreglia lì, 22/03/2023</t>
  </si>
  <si>
    <t xml:space="preserve">Il Governatore Pro Tempore Miseircordia di Piano di Coreglia </t>
  </si>
  <si>
    <t>(Sergio TARDELLI)</t>
  </si>
  <si>
    <t>Az. USL Toscana Nord Ovest Ft.17 del 03/05/2024</t>
  </si>
  <si>
    <t>Amm. Comunale Coreglia Antelminelli Ft.24 del 11/06/2024</t>
  </si>
  <si>
    <t>Amm. Comunale Coreglia Antelminelli Ft.21 del 01/06/2024</t>
  </si>
  <si>
    <t>Az. USL Toscana Nord Ovest Ft.22 del 04/06/2024 e 23 del 04/06/2024</t>
  </si>
  <si>
    <t>Az. USL Toscana Nord Ovest Ft.27 del 20/07/2024</t>
  </si>
  <si>
    <t>Az. USL Toscana Nord Ovest Ft.28 del 20/07/2024</t>
  </si>
  <si>
    <t>Az. USL Toscana Nord Ovest Ft.29 del 06/08/2024</t>
  </si>
  <si>
    <t>Az. USL Toscana Nord Ovest Ft.30 del 06/08/2024</t>
  </si>
  <si>
    <t>Az. USL Toscana Nord Ovest Ft.33 del 06/09/2024</t>
  </si>
  <si>
    <t>Az. USL Toscana Nord Ovest Ft.34 del 06/09/2024</t>
  </si>
  <si>
    <t>Amm. Comunale Coreglia Antelminelli Ft.37 del 01/10/2024</t>
  </si>
  <si>
    <t>Az. USL Toscana Nord Ovest Ft.39 del 02/10/2024</t>
  </si>
  <si>
    <t>Az. USL Toscana Nord Ovest Ft.38 del 02/10/2024</t>
  </si>
  <si>
    <t>Az. USL Toscana Nord Ovest Ft.40 del 14/10/2024</t>
  </si>
  <si>
    <t>Az. USL Toscana Nord Ovest Ft.41 del 22/10/2024</t>
  </si>
  <si>
    <t>Az. USL Toscana Nord Ovest Ft.42 del 28/10/2024</t>
  </si>
  <si>
    <t>Amm. Comunale Coreglia Antelminelli Ft.43 del 29/10/2024</t>
  </si>
  <si>
    <t>Az. USL Toscana Nord Ovest Ft.44 del 11/11/2024</t>
  </si>
  <si>
    <t>Az. USL Toscana Nord Ovest Ft.45 del 11/11/2024</t>
  </si>
  <si>
    <t>Az. USL Toscana Nord Ovest Ft.46 del 26/11/2024</t>
  </si>
  <si>
    <t>Amm. Comunale Coreglia Antelminelli Ft.47 del 02/12/2024</t>
  </si>
  <si>
    <t xml:space="preserve"> </t>
  </si>
  <si>
    <t>EROGAZIONE 5 X 1000 ANNO 2022 E ANNO 2023</t>
  </si>
  <si>
    <t>Az. USL Toscana Nord Ovest Ft.25 del 03/07/2024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</si>
</sst>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wrapText="1"/>
    </xf>
    <xf numFmtId="4" fontId="0" fillId="0" borderId="5" xfId="0" applyNumberFormat="1" applyBorder="1"/>
    <xf numFmtId="0" fontId="0" fillId="0" borderId="6" xfId="0" applyBorder="1" applyAlignment="1">
      <alignment wrapText="1"/>
    </xf>
    <xf numFmtId="164" fontId="3" fillId="0" borderId="5" xfId="0" applyNumberFormat="1" applyFont="1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0" fillId="0" borderId="7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0" fillId="0" borderId="0" xfId="0" applyNumberFormat="1"/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5" xfId="0" applyNumberFormat="1" applyFill="1" applyBorder="1"/>
    <xf numFmtId="164" fontId="3" fillId="0" borderId="5" xfId="0" applyNumberFormat="1" applyFont="1" applyFill="1" applyBorder="1"/>
    <xf numFmtId="164" fontId="0" fillId="0" borderId="5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zoomScale="115" zoomScaleNormal="115" workbookViewId="0">
      <selection activeCell="C3" sqref="C3:E57"/>
    </sheetView>
  </sheetViews>
  <sheetFormatPr defaultColWidth="9" defaultRowHeight="15"/>
  <cols>
    <col min="1" max="1" width="14.42578125" style="2" customWidth="1"/>
    <col min="2" max="2" width="50.140625" customWidth="1"/>
    <col min="3" max="4" width="17.85546875" style="3" customWidth="1"/>
    <col min="5" max="5" width="19.28515625" style="3" customWidth="1"/>
  </cols>
  <sheetData>
    <row r="1" spans="1:5" ht="43.5" customHeight="1">
      <c r="A1" s="15" t="s">
        <v>0</v>
      </c>
      <c r="B1" s="16"/>
      <c r="C1" s="16"/>
      <c r="D1" s="16"/>
      <c r="E1" s="17"/>
    </row>
    <row r="2" spans="1:5" s="1" customFormat="1" ht="30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pans="1:5" ht="30">
      <c r="A3" s="6">
        <v>45307</v>
      </c>
      <c r="B3" s="7" t="s">
        <v>6</v>
      </c>
      <c r="C3" s="22"/>
      <c r="D3" s="22"/>
      <c r="E3" s="22">
        <v>2976.96</v>
      </c>
    </row>
    <row r="4" spans="1:5">
      <c r="A4" s="6">
        <v>45301</v>
      </c>
      <c r="B4" s="9" t="s">
        <v>7</v>
      </c>
      <c r="C4" s="22">
        <v>90</v>
      </c>
      <c r="D4" s="22"/>
      <c r="E4" s="22"/>
    </row>
    <row r="5" spans="1:5">
      <c r="A5" s="6">
        <v>45301</v>
      </c>
      <c r="B5" s="9" t="s">
        <v>8</v>
      </c>
      <c r="C5" s="22">
        <v>420</v>
      </c>
      <c r="D5" s="22"/>
      <c r="E5" s="22"/>
    </row>
    <row r="6" spans="1:5" ht="30">
      <c r="A6" s="6">
        <v>45307</v>
      </c>
      <c r="B6" s="7" t="s">
        <v>9</v>
      </c>
      <c r="C6" s="22"/>
      <c r="D6" s="22"/>
      <c r="E6" s="22">
        <v>2143.41</v>
      </c>
    </row>
    <row r="7" spans="1:5">
      <c r="A7" s="6">
        <v>45301</v>
      </c>
      <c r="B7" s="9" t="s">
        <v>10</v>
      </c>
      <c r="C7" s="23">
        <v>1235</v>
      </c>
      <c r="D7" s="23"/>
      <c r="E7" s="22"/>
    </row>
    <row r="8" spans="1:5">
      <c r="A8" s="6">
        <v>45316</v>
      </c>
      <c r="B8" s="9" t="s">
        <v>11</v>
      </c>
      <c r="C8" s="23">
        <v>48083.64</v>
      </c>
      <c r="D8" s="23"/>
      <c r="E8" s="22"/>
    </row>
    <row r="9" spans="1:5">
      <c r="A9" s="6">
        <v>45320</v>
      </c>
      <c r="B9" s="9" t="s">
        <v>12</v>
      </c>
      <c r="C9" s="23">
        <v>100</v>
      </c>
      <c r="D9" s="23"/>
      <c r="E9" s="22"/>
    </row>
    <row r="10" spans="1:5">
      <c r="A10" s="6">
        <v>45330</v>
      </c>
      <c r="B10" s="9" t="s">
        <v>13</v>
      </c>
      <c r="C10" s="23">
        <v>1100</v>
      </c>
      <c r="D10" s="23"/>
      <c r="E10" s="22"/>
    </row>
    <row r="11" spans="1:5">
      <c r="A11" s="6">
        <v>45330</v>
      </c>
      <c r="B11" s="9" t="s">
        <v>14</v>
      </c>
      <c r="C11" s="23">
        <v>897</v>
      </c>
      <c r="D11" s="23"/>
      <c r="E11" s="22"/>
    </row>
    <row r="12" spans="1:5">
      <c r="A12" s="6">
        <v>45331</v>
      </c>
      <c r="B12" s="9" t="s">
        <v>15</v>
      </c>
      <c r="C12" s="23">
        <v>40155.21</v>
      </c>
      <c r="D12" s="23"/>
      <c r="E12" s="22"/>
    </row>
    <row r="13" spans="1:5">
      <c r="A13" s="6">
        <v>45338</v>
      </c>
      <c r="B13" s="9" t="s">
        <v>16</v>
      </c>
      <c r="C13" s="23">
        <v>156</v>
      </c>
      <c r="D13" s="23"/>
      <c r="E13" s="22"/>
    </row>
    <row r="14" spans="1:5">
      <c r="A14" s="6">
        <v>45363</v>
      </c>
      <c r="B14" s="9" t="s">
        <v>17</v>
      </c>
      <c r="C14" s="23">
        <v>867.75</v>
      </c>
      <c r="D14" s="23"/>
      <c r="E14" s="22"/>
    </row>
    <row r="15" spans="1:5">
      <c r="A15" s="6">
        <v>45363</v>
      </c>
      <c r="B15" s="9" t="s">
        <v>18</v>
      </c>
      <c r="C15" s="23">
        <v>80.599999999999994</v>
      </c>
      <c r="D15" s="23"/>
      <c r="E15" s="22"/>
    </row>
    <row r="16" spans="1:5" ht="30">
      <c r="A16" s="6">
        <v>45366</v>
      </c>
      <c r="B16" s="7" t="s">
        <v>19</v>
      </c>
      <c r="C16" s="23"/>
      <c r="D16" s="23"/>
      <c r="E16" s="22">
        <v>2500.65</v>
      </c>
    </row>
    <row r="17" spans="1:5" ht="30">
      <c r="A17" s="6">
        <v>45384</v>
      </c>
      <c r="B17" s="7" t="s">
        <v>20</v>
      </c>
      <c r="C17" s="23"/>
      <c r="D17" s="23"/>
      <c r="E17" s="22">
        <v>2619.7199999999998</v>
      </c>
    </row>
    <row r="18" spans="1:5">
      <c r="A18" s="6">
        <v>45393</v>
      </c>
      <c r="B18" s="9" t="s">
        <v>21</v>
      </c>
      <c r="C18" s="24">
        <v>693.55</v>
      </c>
      <c r="D18" s="24"/>
      <c r="E18" s="24"/>
    </row>
    <row r="19" spans="1:5">
      <c r="A19" s="6">
        <v>45393</v>
      </c>
      <c r="B19" s="9" t="s">
        <v>22</v>
      </c>
      <c r="C19" s="24">
        <v>75.400000000000006</v>
      </c>
      <c r="D19" s="24"/>
      <c r="E19" s="22"/>
    </row>
    <row r="20" spans="1:5">
      <c r="A20" s="6">
        <v>45404</v>
      </c>
      <c r="B20" s="9" t="s">
        <v>23</v>
      </c>
      <c r="C20" s="24">
        <v>41877.15</v>
      </c>
      <c r="D20" s="24"/>
      <c r="E20" s="22"/>
    </row>
    <row r="21" spans="1:5" ht="30">
      <c r="A21" s="6">
        <v>45419</v>
      </c>
      <c r="B21" s="7" t="s">
        <v>24</v>
      </c>
      <c r="C21" s="24"/>
      <c r="D21" s="24"/>
      <c r="E21" s="22">
        <v>2500.65</v>
      </c>
    </row>
    <row r="22" spans="1:5">
      <c r="A22" s="6">
        <v>45420</v>
      </c>
      <c r="B22" s="9" t="s">
        <v>25</v>
      </c>
      <c r="C22" s="24">
        <v>46549.22</v>
      </c>
      <c r="D22" s="24"/>
      <c r="E22" s="22"/>
    </row>
    <row r="23" spans="1:5">
      <c r="A23" s="6">
        <v>45422</v>
      </c>
      <c r="B23" s="9" t="s">
        <v>26</v>
      </c>
      <c r="C23" s="24">
        <v>720</v>
      </c>
      <c r="D23" s="24"/>
      <c r="E23" s="22"/>
    </row>
    <row r="24" spans="1:5" ht="30">
      <c r="A24" s="6">
        <v>45440</v>
      </c>
      <c r="B24" s="7" t="s">
        <v>27</v>
      </c>
      <c r="C24" s="23"/>
      <c r="D24" s="22"/>
      <c r="E24" s="22">
        <v>2262.4899999999998</v>
      </c>
    </row>
    <row r="25" spans="1:5">
      <c r="A25" s="6">
        <v>45443</v>
      </c>
      <c r="B25" s="9" t="s">
        <v>28</v>
      </c>
      <c r="C25" s="23">
        <v>852.15</v>
      </c>
      <c r="D25" s="22"/>
      <c r="E25" s="22"/>
    </row>
    <row r="26" spans="1:5">
      <c r="A26" s="6">
        <v>45456</v>
      </c>
      <c r="B26" s="9" t="s">
        <v>34</v>
      </c>
      <c r="C26" s="23">
        <v>748.15</v>
      </c>
      <c r="D26" s="22"/>
      <c r="E26" s="22"/>
    </row>
    <row r="27" spans="1:5" ht="30">
      <c r="A27" s="6">
        <v>45463</v>
      </c>
      <c r="B27" s="7" t="s">
        <v>35</v>
      </c>
      <c r="C27" s="23"/>
      <c r="D27" s="22"/>
      <c r="E27" s="22">
        <v>714.47</v>
      </c>
    </row>
    <row r="28" spans="1:5" ht="30">
      <c r="A28" s="6">
        <v>45463</v>
      </c>
      <c r="B28" s="7" t="s">
        <v>36</v>
      </c>
      <c r="C28" s="23"/>
      <c r="D28" s="22"/>
      <c r="E28" s="22">
        <v>1667.1</v>
      </c>
    </row>
    <row r="29" spans="1:5" ht="30">
      <c r="A29" s="6">
        <v>45483</v>
      </c>
      <c r="B29" s="9" t="s">
        <v>37</v>
      </c>
      <c r="C29" s="23">
        <f>748.8+42.25</f>
        <v>791.05</v>
      </c>
      <c r="D29" s="22"/>
      <c r="E29" s="22"/>
    </row>
    <row r="30" spans="1:5">
      <c r="A30" s="6">
        <v>45487</v>
      </c>
      <c r="B30" s="9" t="s">
        <v>57</v>
      </c>
      <c r="C30" s="23">
        <v>685.1</v>
      </c>
      <c r="D30" s="22"/>
      <c r="E30" s="22"/>
    </row>
    <row r="31" spans="1:5">
      <c r="A31" s="6">
        <v>45498</v>
      </c>
      <c r="B31" s="9" t="s">
        <v>38</v>
      </c>
      <c r="C31" s="23">
        <v>47654.73</v>
      </c>
      <c r="D31" s="23"/>
      <c r="E31" s="23"/>
    </row>
    <row r="32" spans="1:5">
      <c r="A32" s="6">
        <v>45511</v>
      </c>
      <c r="B32" s="9" t="s">
        <v>39</v>
      </c>
      <c r="C32" s="23">
        <v>49083.08</v>
      </c>
      <c r="D32" s="22"/>
      <c r="E32" s="22"/>
    </row>
    <row r="33" spans="1:5">
      <c r="A33" s="6">
        <v>45541</v>
      </c>
      <c r="B33" s="9" t="s">
        <v>40</v>
      </c>
      <c r="C33" s="23">
        <v>672.75</v>
      </c>
      <c r="D33" s="22"/>
      <c r="E33" s="22"/>
    </row>
    <row r="34" spans="1:5">
      <c r="A34" s="6">
        <v>45541</v>
      </c>
      <c r="B34" s="9" t="s">
        <v>41</v>
      </c>
      <c r="C34" s="23">
        <v>42.9</v>
      </c>
      <c r="D34" s="22"/>
      <c r="E34" s="22"/>
    </row>
    <row r="35" spans="1:5">
      <c r="A35" s="6">
        <v>45575</v>
      </c>
      <c r="B35" s="9" t="s">
        <v>42</v>
      </c>
      <c r="C35" s="23">
        <v>646.1</v>
      </c>
      <c r="D35" s="22"/>
      <c r="E35" s="22"/>
    </row>
    <row r="36" spans="1:5">
      <c r="A36" s="6">
        <v>45575</v>
      </c>
      <c r="B36" s="9" t="s">
        <v>43</v>
      </c>
      <c r="C36" s="23">
        <v>27.3</v>
      </c>
      <c r="D36" s="22"/>
      <c r="E36" s="22"/>
    </row>
    <row r="37" spans="1:5" ht="30">
      <c r="A37" s="6">
        <v>45572</v>
      </c>
      <c r="B37" s="7" t="s">
        <v>44</v>
      </c>
      <c r="C37" s="23"/>
      <c r="D37" s="22"/>
      <c r="E37" s="22">
        <v>1309.8599999999999</v>
      </c>
    </row>
    <row r="38" spans="1:5">
      <c r="A38" s="6">
        <v>45609</v>
      </c>
      <c r="B38" s="9" t="s">
        <v>46</v>
      </c>
      <c r="C38" s="23">
        <v>811</v>
      </c>
      <c r="D38" s="22"/>
      <c r="E38" s="22"/>
    </row>
    <row r="39" spans="1:5">
      <c r="A39" s="6">
        <v>45609</v>
      </c>
      <c r="B39" s="9" t="s">
        <v>45</v>
      </c>
      <c r="C39" s="23">
        <v>63.96</v>
      </c>
      <c r="D39" s="22"/>
      <c r="E39" s="22"/>
    </row>
    <row r="40" spans="1:5">
      <c r="A40" s="6">
        <v>45586</v>
      </c>
      <c r="B40" s="9" t="s">
        <v>47</v>
      </c>
      <c r="C40" s="23">
        <v>50233.82</v>
      </c>
      <c r="D40" s="22"/>
      <c r="E40" s="22"/>
    </row>
    <row r="41" spans="1:5">
      <c r="A41" s="6">
        <v>45603</v>
      </c>
      <c r="B41" s="9" t="s">
        <v>48</v>
      </c>
      <c r="C41" s="23">
        <v>50784.25</v>
      </c>
      <c r="D41" s="22"/>
      <c r="E41" s="22"/>
    </row>
    <row r="42" spans="1:5">
      <c r="A42" s="6">
        <v>45596</v>
      </c>
      <c r="B42" s="9" t="s">
        <v>49</v>
      </c>
      <c r="C42" s="23">
        <v>52</v>
      </c>
      <c r="D42" s="22"/>
      <c r="E42" s="22"/>
    </row>
    <row r="43" spans="1:5" ht="30">
      <c r="A43" s="6">
        <v>45600</v>
      </c>
      <c r="B43" s="7" t="s">
        <v>50</v>
      </c>
      <c r="C43" s="23"/>
      <c r="D43" s="22"/>
      <c r="E43" s="22">
        <v>2500.65</v>
      </c>
    </row>
    <row r="44" spans="1:5">
      <c r="A44" s="6">
        <v>45635</v>
      </c>
      <c r="B44" s="9" t="s">
        <v>51</v>
      </c>
      <c r="C44" s="23">
        <v>42.38</v>
      </c>
      <c r="D44" s="22"/>
      <c r="E44" s="22"/>
    </row>
    <row r="45" spans="1:5">
      <c r="A45" s="6">
        <v>45635</v>
      </c>
      <c r="B45" s="9" t="s">
        <v>52</v>
      </c>
      <c r="C45" s="23">
        <v>852.15</v>
      </c>
      <c r="D45" s="22"/>
      <c r="E45" s="22"/>
    </row>
    <row r="46" spans="1:5">
      <c r="A46" s="6">
        <v>45630</v>
      </c>
      <c r="B46" s="9" t="s">
        <v>53</v>
      </c>
      <c r="C46" s="23">
        <v>2533.65</v>
      </c>
      <c r="D46" s="22"/>
      <c r="E46" s="22"/>
    </row>
    <row r="47" spans="1:5" ht="30">
      <c r="A47" s="6">
        <v>45635</v>
      </c>
      <c r="B47" s="7" t="s">
        <v>54</v>
      </c>
      <c r="C47" s="23"/>
      <c r="D47" s="22"/>
      <c r="E47" s="22">
        <v>2500.65</v>
      </c>
    </row>
    <row r="48" spans="1:5">
      <c r="A48" s="6">
        <v>45653</v>
      </c>
      <c r="B48" s="9" t="s">
        <v>56</v>
      </c>
      <c r="C48" s="23"/>
      <c r="D48" s="22">
        <v>4052.86</v>
      </c>
      <c r="E48" s="22"/>
    </row>
    <row r="49" spans="1:5">
      <c r="A49" s="6"/>
      <c r="B49" s="9"/>
      <c r="C49" s="23"/>
      <c r="D49" s="22"/>
      <c r="E49" s="22"/>
    </row>
    <row r="50" spans="1:5">
      <c r="A50" s="6"/>
      <c r="B50" s="9"/>
      <c r="C50" s="23"/>
      <c r="D50" s="22"/>
      <c r="E50" s="22"/>
    </row>
    <row r="51" spans="1:5">
      <c r="A51" s="6"/>
      <c r="B51" s="9"/>
      <c r="C51" s="23"/>
      <c r="D51" s="22"/>
      <c r="E51" s="22"/>
    </row>
    <row r="52" spans="1:5">
      <c r="A52" s="6"/>
      <c r="B52" s="7"/>
      <c r="C52" s="23"/>
      <c r="D52" s="22"/>
      <c r="E52" s="22"/>
    </row>
    <row r="53" spans="1:5">
      <c r="A53" s="6"/>
      <c r="B53" s="9" t="s">
        <v>55</v>
      </c>
      <c r="C53" s="23"/>
      <c r="D53" s="22"/>
      <c r="E53" s="22"/>
    </row>
    <row r="54" spans="1:5">
      <c r="A54" s="6">
        <v>45520</v>
      </c>
      <c r="B54" s="9" t="s">
        <v>29</v>
      </c>
      <c r="C54" s="23"/>
      <c r="D54" s="22"/>
      <c r="E54" s="22">
        <v>2000</v>
      </c>
    </row>
    <row r="55" spans="1:5">
      <c r="A55" s="6"/>
      <c r="B55" s="9"/>
      <c r="C55" s="23"/>
      <c r="D55" s="22"/>
      <c r="E55" s="22"/>
    </row>
    <row r="56" spans="1:5">
      <c r="A56" s="6"/>
      <c r="B56" s="9"/>
      <c r="C56" s="23"/>
      <c r="D56" s="22"/>
      <c r="E56" s="22"/>
    </row>
    <row r="57" spans="1:5">
      <c r="A57" s="6"/>
      <c r="B57" s="9"/>
      <c r="C57" s="23"/>
      <c r="D57" s="22"/>
      <c r="E57" s="22"/>
    </row>
    <row r="58" spans="1:5">
      <c r="A58" s="6"/>
      <c r="B58" s="9"/>
      <c r="C58" s="10"/>
      <c r="D58" s="8"/>
      <c r="E58" s="8"/>
    </row>
    <row r="59" spans="1:5">
      <c r="A59" s="6"/>
      <c r="B59" s="9"/>
      <c r="C59" s="10"/>
      <c r="D59" s="8"/>
      <c r="E59" s="8"/>
    </row>
    <row r="60" spans="1:5">
      <c r="A60" s="6"/>
      <c r="B60" s="9"/>
      <c r="C60" s="10"/>
      <c r="D60" s="8"/>
      <c r="E60" s="8"/>
    </row>
    <row r="61" spans="1:5">
      <c r="A61" s="6"/>
      <c r="B61" s="9"/>
      <c r="C61" s="10"/>
      <c r="D61" s="8"/>
      <c r="E61" s="8"/>
    </row>
    <row r="62" spans="1:5" ht="22.5" customHeight="1">
      <c r="A62" s="11"/>
      <c r="B62" s="12" t="s">
        <v>30</v>
      </c>
      <c r="C62" s="13">
        <f>SUM(C3:C61)</f>
        <v>389677.0400000001</v>
      </c>
      <c r="D62" s="13">
        <f>SUM(D3:D61)</f>
        <v>4052.86</v>
      </c>
      <c r="E62" s="13">
        <f>SUM(E3:E60)</f>
        <v>25696.61</v>
      </c>
    </row>
    <row r="63" spans="1:5">
      <c r="B63" s="14" t="s">
        <v>31</v>
      </c>
    </row>
    <row r="64" spans="1:5">
      <c r="C64" s="18" t="s">
        <v>32</v>
      </c>
      <c r="D64" s="19"/>
      <c r="E64" s="19"/>
    </row>
    <row r="65" spans="3:5">
      <c r="C65" s="20" t="s">
        <v>33</v>
      </c>
      <c r="D65" s="21"/>
      <c r="E65" s="21"/>
    </row>
  </sheetData>
  <mergeCells count="3">
    <mergeCell ref="A1:E1"/>
    <mergeCell ref="C64:E64"/>
    <mergeCell ref="C65:E65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Manola Biagioni</dc:creator>
  <cp:lastModifiedBy>Misericordia Piano di Coreglia Piano di Coreglia</cp:lastModifiedBy>
  <cp:lastPrinted>2024-01-12T09:01:00Z</cp:lastPrinted>
  <dcterms:created xsi:type="dcterms:W3CDTF">2019-01-28T14:24:00Z</dcterms:created>
  <dcterms:modified xsi:type="dcterms:W3CDTF">2025-03-21T11:06:05Z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DFA814EA646440F48060DCB97E141D8A_12</vt:lpwstr>
  </property>
  <property fmtid="{D5CDD505-2E9C-101B-9397-08002B2CF9AE}" pid="3" name="KSOProductBuildVer">
    <vt:lpwstr>1033-12.2.0.16909</vt:lpwstr>
  </property>
</Properties>
</file>